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Índice" sheetId="1" r:id="rId1"/>
    <sheet name="2021" sheetId="2" r:id="rId2"/>
    <sheet name="Serie Histórica" sheetId="3" r:id="rId3"/>
    <sheet name="Glosario" sheetId="4" r:id="rId4"/>
  </sheets>
  <definedNames>
    <definedName name="_xlnm.Print_Area" localSheetId="1">'2021'!$B$1:$O$28</definedName>
  </definedNames>
  <calcPr fullCalcOnLoad="1"/>
</workbook>
</file>

<file path=xl/sharedStrings.xml><?xml version="1.0" encoding="utf-8"?>
<sst xmlns="http://schemas.openxmlformats.org/spreadsheetml/2006/main" count="91" uniqueCount="43">
  <si>
    <t>Índice de tablas</t>
  </si>
  <si>
    <t>Hombres</t>
  </si>
  <si>
    <t>Mujeres</t>
  </si>
  <si>
    <t>Indice</t>
  </si>
  <si>
    <t>TOTAL</t>
  </si>
  <si>
    <t>Diagnóstico</t>
  </si>
  <si>
    <t>Personas y Servicios recibidos</t>
  </si>
  <si>
    <t>Edad/Sexo</t>
  </si>
  <si>
    <t>MENORES de 25 años</t>
  </si>
  <si>
    <t>MAYORES de 25 años</t>
  </si>
  <si>
    <t>Totales</t>
  </si>
  <si>
    <t>Personas</t>
  </si>
  <si>
    <t>Servicios</t>
  </si>
  <si>
    <t>Itinerarios</t>
  </si>
  <si>
    <t>Seguimiento</t>
  </si>
  <si>
    <t>Asesoramiento</t>
  </si>
  <si>
    <t>Información</t>
  </si>
  <si>
    <t>Apoyo Movilidad</t>
  </si>
  <si>
    <t>TÉRMINO</t>
  </si>
  <si>
    <t>DEFINICIÓN</t>
  </si>
  <si>
    <t>Diagnóstico:</t>
  </si>
  <si>
    <t>Es la identificación de las habilidades, competencias, formación y experiencia de la persona, sus intereses, su situación familiar y las posibles oportunidades profesionales. Con esta información obtenida se elaborará el perfil de la persona usuaria y su clasificación en función de su empleabilidad.</t>
  </si>
  <si>
    <t>Itinerarios:</t>
  </si>
  <si>
    <t>Elaboración del proceso que se considere más adecuado para el acceso al empleo de la persona usuaria de acuerdo con su perfil, necesidades y expectativas a través de criterios técnicos y estadísticos. Es necesario una suscripción y firma de un acuerdo personal de empleo entre la persona usuaria y el Servicio Navarro de Empleo.</t>
  </si>
  <si>
    <t>Seguimiento:</t>
  </si>
  <si>
    <r>
      <t>Asesoramiento:</t>
    </r>
    <r>
      <rPr>
        <sz val="10"/>
        <rFont val="Arial"/>
        <family val="2"/>
      </rPr>
      <t xml:space="preserve"> </t>
    </r>
  </si>
  <si>
    <t>Se define el currículo de la persona usuaria reflejando su perfil profesional en términos de competencias profesionales. Comprende: Información y asesoramiento personal o grupal, provisión de instrumentos y técnicas de ayuda para la elaboración del currículo personalizado; técnicas para la búsqueda activa de empleo.</t>
  </si>
  <si>
    <r>
      <t>Información:</t>
    </r>
    <r>
      <rPr>
        <sz val="10"/>
        <rFont val="Arial"/>
        <family val="2"/>
      </rPr>
      <t xml:space="preserve"> </t>
    </r>
  </si>
  <si>
    <t>Sobre la situación del mercado de trabajo, las políticas activas de empleo y oferta de los servicios comunes y complementarios de la cartera. Oferta formativa y programas que faciliten la movilidad para la formación y la cualificación europeas. Se realiza con carácter personal, grupal o general.</t>
  </si>
  <si>
    <r>
      <t>Apoyo Movilidad:</t>
    </r>
    <r>
      <rPr>
        <sz val="10"/>
        <rFont val="Arial"/>
        <family val="2"/>
      </rPr>
      <t xml:space="preserve"> </t>
    </r>
  </si>
  <si>
    <t>Información, asesoramiento y apoyo a la movilidad geográfica y funcional, tanto en el ámbito nacional, europeo o internacional de las personas usuarias, con el objeto de aprovechar las ofertas de empleo adecuadas.</t>
  </si>
  <si>
    <t>Glosario</t>
  </si>
  <si>
    <t>Individual y personalizado por parte del personal orientador de las actuaciones que la persona usuaria va llevando a cabo en ejecución de su itinerario, la revisión y actualización del mismo, la fijación y supervisión del cumplimiento de hitos, etapas y obligaciones.</t>
  </si>
  <si>
    <t>Tabla 1. Año 2021</t>
  </si>
  <si>
    <t>Tabla 5. Servicios a Demandantes de Empleo. Serie histórica 2017-2021</t>
  </si>
  <si>
    <t>Tabla 5. Serie histórica 2017-2021</t>
  </si>
  <si>
    <t>Operación</t>
  </si>
  <si>
    <t>2200187 Servicios a Demandantes de Empleo</t>
  </si>
  <si>
    <t>Plan</t>
  </si>
  <si>
    <t>Programa</t>
  </si>
  <si>
    <r>
      <t>Fuente:</t>
    </r>
    <r>
      <rPr>
        <sz val="9"/>
        <rFont val="Arial"/>
        <family val="2"/>
      </rPr>
      <t xml:space="preserve"> Servicio Navarro de Empleo.</t>
    </r>
  </si>
  <si>
    <t>2021-2024</t>
  </si>
  <si>
    <t>Tabla 1. Servicios a Demandantes de Empleo. Año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</si>
</sst>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#,###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_);\(#,##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6"/>
      <name val="Arial"/>
      <family val="2"/>
    </font>
    <font>
      <b/>
      <sz val="11"/>
      <color indexed="9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6"/>
      <name val="Arial"/>
      <family val="2"/>
    </font>
    <font>
      <b/>
      <sz val="11"/>
      <color indexed="16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b/>
      <sz val="11"/>
      <name val="Calibri Light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0"/>
      <color rgb="FF000000"/>
      <name val="Arial"/>
      <family val="2"/>
    </font>
    <font>
      <b/>
      <u val="single"/>
      <sz val="10"/>
      <color rgb="FF800000"/>
      <name val="Arial"/>
      <family val="2"/>
    </font>
    <font>
      <sz val="8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37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/>
    </xf>
    <xf numFmtId="0" fontId="0" fillId="24" borderId="0" xfId="0" applyFill="1" applyBorder="1" applyAlignment="1">
      <alignment horizontal="left"/>
    </xf>
    <xf numFmtId="0" fontId="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7" fillId="24" borderId="0" xfId="46" applyFont="1" applyFill="1" applyAlignment="1" applyProtection="1">
      <alignment/>
      <protection/>
    </xf>
    <xf numFmtId="0" fontId="8" fillId="24" borderId="0" xfId="0" applyFont="1" applyFill="1" applyAlignment="1">
      <alignment/>
    </xf>
    <xf numFmtId="0" fontId="0" fillId="0" borderId="0" xfId="0" applyAlignment="1">
      <alignment horizontal="left"/>
    </xf>
    <xf numFmtId="0" fontId="0" fillId="16" borderId="0" xfId="0" applyFill="1" applyAlignment="1">
      <alignment/>
    </xf>
    <xf numFmtId="0" fontId="11" fillId="24" borderId="0" xfId="0" applyFont="1" applyFill="1" applyAlignment="1">
      <alignment/>
    </xf>
    <xf numFmtId="0" fontId="11" fillId="24" borderId="0" xfId="0" applyFont="1" applyFill="1" applyBorder="1" applyAlignment="1">
      <alignment/>
    </xf>
    <xf numFmtId="0" fontId="0" fillId="0" borderId="0" xfId="0" applyAlignment="1">
      <alignment horizontal="center"/>
    </xf>
    <xf numFmtId="3" fontId="0" fillId="24" borderId="10" xfId="0" applyNumberFormat="1" applyFill="1" applyBorder="1" applyAlignment="1">
      <alignment/>
    </xf>
    <xf numFmtId="0" fontId="4" fillId="25" borderId="11" xfId="0" applyFont="1" applyFill="1" applyBorder="1" applyAlignment="1">
      <alignment/>
    </xf>
    <xf numFmtId="3" fontId="11" fillId="24" borderId="12" xfId="0" applyNumberFormat="1" applyFont="1" applyFill="1" applyBorder="1" applyAlignment="1">
      <alignment/>
    </xf>
    <xf numFmtId="3" fontId="11" fillId="24" borderId="13" xfId="0" applyNumberFormat="1" applyFont="1" applyFill="1" applyBorder="1" applyAlignment="1">
      <alignment horizontal="right"/>
    </xf>
    <xf numFmtId="3" fontId="11" fillId="24" borderId="14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4" xfId="0" applyFont="1" applyFill="1" applyBorder="1" applyAlignment="1">
      <alignment horizontal="left"/>
    </xf>
    <xf numFmtId="0" fontId="1" fillId="24" borderId="14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1" fillId="24" borderId="13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3" fontId="11" fillId="24" borderId="14" xfId="0" applyNumberFormat="1" applyFont="1" applyFill="1" applyBorder="1" applyAlignment="1">
      <alignment/>
    </xf>
    <xf numFmtId="0" fontId="11" fillId="24" borderId="14" xfId="0" applyFont="1" applyFill="1" applyBorder="1" applyAlignment="1">
      <alignment/>
    </xf>
    <xf numFmtId="3" fontId="30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8" fillId="24" borderId="0" xfId="46" applyFont="1" applyFill="1" applyAlignment="1" applyProtection="1">
      <alignment/>
      <protection/>
    </xf>
    <xf numFmtId="0" fontId="31" fillId="22" borderId="10" xfId="0" applyFont="1" applyFill="1" applyBorder="1" applyAlignment="1">
      <alignment vertical="center"/>
    </xf>
    <xf numFmtId="0" fontId="31" fillId="22" borderId="10" xfId="0" applyFont="1" applyFill="1" applyBorder="1" applyAlignment="1">
      <alignment horizontal="justify"/>
    </xf>
    <xf numFmtId="0" fontId="32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vertical="center" wrapText="1"/>
    </xf>
    <xf numFmtId="3" fontId="1" fillId="24" borderId="10" xfId="0" applyNumberFormat="1" applyFont="1" applyFill="1" applyBorder="1" applyAlignment="1">
      <alignment horizontal="right"/>
    </xf>
    <xf numFmtId="0" fontId="10" fillId="16" borderId="17" xfId="0" applyFont="1" applyFill="1" applyBorder="1" applyAlignment="1">
      <alignment/>
    </xf>
    <xf numFmtId="0" fontId="0" fillId="0" borderId="0" xfId="0" applyBorder="1" applyAlignment="1">
      <alignment/>
    </xf>
    <xf numFmtId="0" fontId="1" fillId="24" borderId="18" xfId="0" applyFont="1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3" fontId="11" fillId="24" borderId="13" xfId="0" applyNumberFormat="1" applyFont="1" applyFill="1" applyBorder="1" applyAlignment="1">
      <alignment/>
    </xf>
    <xf numFmtId="3" fontId="30" fillId="24" borderId="18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1" fillId="24" borderId="18" xfId="0" applyFont="1" applyFill="1" applyBorder="1" applyAlignment="1">
      <alignment horizontal="right"/>
    </xf>
    <xf numFmtId="3" fontId="11" fillId="24" borderId="0" xfId="0" applyNumberFormat="1" applyFont="1" applyFill="1" applyBorder="1" applyAlignment="1">
      <alignment/>
    </xf>
    <xf numFmtId="3" fontId="1" fillId="24" borderId="18" xfId="0" applyNumberFormat="1" applyFont="1" applyFill="1" applyBorder="1" applyAlignment="1">
      <alignment horizontal="right"/>
    </xf>
    <xf numFmtId="0" fontId="30" fillId="16" borderId="0" xfId="0" applyFont="1" applyFill="1" applyAlignment="1">
      <alignment/>
    </xf>
    <xf numFmtId="0" fontId="30" fillId="16" borderId="17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12" fillId="24" borderId="17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4" fontId="1" fillId="24" borderId="18" xfId="0" applyNumberFormat="1" applyFont="1" applyFill="1" applyBorder="1" applyAlignment="1">
      <alignment horizontal="center"/>
    </xf>
    <xf numFmtId="4" fontId="1" fillId="24" borderId="11" xfId="0" applyNumberFormat="1" applyFont="1" applyFill="1" applyBorder="1" applyAlignment="1">
      <alignment horizontal="center"/>
    </xf>
    <xf numFmtId="4" fontId="1" fillId="24" borderId="19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4" fillId="25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390525</xdr:colOff>
      <xdr:row>6</xdr:row>
      <xdr:rowOff>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200525" cy="9715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2193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571500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42912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6467" y="-88006"/>
              <a:ext cx="3042208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133350</xdr:colOff>
      <xdr:row>6</xdr:row>
      <xdr:rowOff>38100</xdr:rowOff>
    </xdr:to>
    <xdr:grpSp>
      <xdr:nvGrpSpPr>
        <xdr:cNvPr id="1" name="16 Grupo"/>
        <xdr:cNvGrpSpPr>
          <a:grpSpLocks/>
        </xdr:cNvGrpSpPr>
      </xdr:nvGrpSpPr>
      <xdr:grpSpPr>
        <a:xfrm>
          <a:off x="762000" y="0"/>
          <a:ext cx="4905375" cy="1009650"/>
          <a:chOff x="0" y="-88006"/>
          <a:chExt cx="4795389" cy="1596060"/>
        </a:xfrm>
        <a:solidFill>
          <a:srgbClr val="FFFFFF"/>
        </a:solidFill>
      </xdr:grpSpPr>
      <xdr:grpSp>
        <xdr:nvGrpSpPr>
          <xdr:cNvPr id="2" name="13 Grupo"/>
          <xdr:cNvGrpSpPr>
            <a:grpSpLocks/>
          </xdr:cNvGrpSpPr>
        </xdr:nvGrpSpPr>
        <xdr:grpSpPr>
          <a:xfrm>
            <a:off x="521499" y="-88006"/>
            <a:ext cx="4273890" cy="1596060"/>
            <a:chOff x="521124" y="-88006"/>
            <a:chExt cx="4274265" cy="1596060"/>
          </a:xfrm>
          <a:solidFill>
            <a:srgbClr val="FFFFFF"/>
          </a:solidFill>
        </xdr:grpSpPr>
        <xdr:pic>
          <xdr:nvPicPr>
            <xdr:cNvPr id="3" name="0 Imagen"/>
            <xdr:cNvPicPr preferRelativeResize="1">
              <a:picLocks noChangeAspect="1"/>
            </xdr:cNvPicPr>
          </xdr:nvPicPr>
          <xdr:blipFill>
            <a:blip r:embed="rId1"/>
            <a:srcRect l="79907"/>
            <a:stretch>
              <a:fillRect/>
            </a:stretch>
          </xdr:blipFill>
          <xdr:spPr>
            <a:xfrm>
              <a:off x="3976867" y="31699"/>
              <a:ext cx="818522" cy="1081331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4" name="12 Cuadro de texto"/>
            <xdr:cNvSpPr txBox="1">
              <a:spLocks noChangeArrowheads="1"/>
            </xdr:cNvSpPr>
          </xdr:nvSpPr>
          <xdr:spPr>
            <a:xfrm>
              <a:off x="521124" y="-88006"/>
              <a:ext cx="3044345" cy="1596060"/>
            </a:xfrm>
            <a:prstGeom prst="rect">
              <a:avLst/>
            </a:prstGeom>
            <a:noFill/>
            <a:ln w="635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Gobierno de Navarra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Nafarroako Gobernua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Departamento de Derechos Sociales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Eskubide Sozialetako Departamentua 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 </a:t>
              </a:r>
            </a:p>
          </xdr:txBody>
        </xdr:sp>
      </xdr:grpSp>
      <xdr:pic>
        <xdr:nvPicPr>
          <xdr:cNvPr id="5" name="0 Imagen"/>
          <xdr:cNvPicPr preferRelativeResize="1">
            <a:picLocks noChangeAspect="1"/>
          </xdr:cNvPicPr>
        </xdr:nvPicPr>
        <xdr:blipFill>
          <a:blip r:embed="rId2"/>
          <a:srcRect r="81884"/>
          <a:stretch>
            <a:fillRect/>
          </a:stretch>
        </xdr:blipFill>
        <xdr:spPr>
          <a:xfrm>
            <a:off x="0" y="176"/>
            <a:ext cx="592231" cy="108133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spans="2:10" ht="12.75">
      <c r="B1" s="3"/>
      <c r="C1" s="3"/>
      <c r="D1" s="3"/>
      <c r="E1" s="3"/>
      <c r="F1" s="3"/>
      <c r="G1" s="3"/>
      <c r="H1" s="3"/>
      <c r="I1" s="3"/>
      <c r="J1" s="3"/>
    </row>
    <row r="2" spans="2:10" ht="12.75">
      <c r="B2" s="3"/>
      <c r="C2" s="3"/>
      <c r="D2" s="3"/>
      <c r="E2" s="3"/>
      <c r="F2" s="3"/>
      <c r="G2" s="3"/>
      <c r="H2" s="3"/>
      <c r="I2" s="3"/>
      <c r="J2" s="3"/>
    </row>
    <row r="3" spans="2:10" ht="12.75">
      <c r="B3" s="3"/>
      <c r="C3" s="3"/>
      <c r="D3" s="3"/>
      <c r="E3" s="3"/>
      <c r="F3" s="3"/>
      <c r="G3" s="3"/>
      <c r="H3" s="3"/>
      <c r="I3" s="3"/>
      <c r="J3" s="3"/>
    </row>
    <row r="4" spans="2:10" ht="12.75">
      <c r="B4" s="3"/>
      <c r="C4" s="3"/>
      <c r="D4" s="3"/>
      <c r="E4" s="3"/>
      <c r="F4" s="3"/>
      <c r="G4" s="3"/>
      <c r="H4" s="3"/>
      <c r="I4" s="3"/>
      <c r="J4" s="3"/>
    </row>
    <row r="5" spans="2:10" ht="12.75">
      <c r="B5" s="3"/>
      <c r="C5" s="3"/>
      <c r="D5" s="3"/>
      <c r="E5" s="3"/>
      <c r="F5" s="3"/>
      <c r="G5" s="3"/>
      <c r="H5" s="3"/>
      <c r="I5" s="3"/>
      <c r="J5" s="3"/>
    </row>
    <row r="6" spans="2:10" ht="12.75">
      <c r="B6" s="3"/>
      <c r="C6" s="3"/>
      <c r="D6" s="3"/>
      <c r="E6" s="3"/>
      <c r="F6" s="3"/>
      <c r="G6" s="3"/>
      <c r="H6" s="3"/>
      <c r="I6" s="3"/>
      <c r="J6" s="3"/>
    </row>
    <row r="8" spans="2:3" ht="12.75">
      <c r="B8" s="4" t="s">
        <v>36</v>
      </c>
      <c r="C8" s="14" t="s">
        <v>37</v>
      </c>
    </row>
    <row r="9" spans="2:3" ht="12.75">
      <c r="B9" s="4" t="s">
        <v>38</v>
      </c>
      <c r="C9" s="9" t="s">
        <v>41</v>
      </c>
    </row>
    <row r="10" spans="2:3" ht="12.75">
      <c r="B10" s="4" t="s">
        <v>39</v>
      </c>
      <c r="C10" s="5">
        <v>2021</v>
      </c>
    </row>
    <row r="13" ht="15.75">
      <c r="B13" s="6" t="s">
        <v>0</v>
      </c>
    </row>
    <row r="14" ht="15.75">
      <c r="B14" s="6"/>
    </row>
    <row r="15" ht="12.75">
      <c r="B15" s="1" t="s">
        <v>6</v>
      </c>
    </row>
    <row r="17" spans="2:4" ht="12.75">
      <c r="B17" s="36" t="s">
        <v>33</v>
      </c>
      <c r="C17" s="11"/>
      <c r="D17" s="11"/>
    </row>
    <row r="18" spans="2:4" ht="12.75" customHeight="1">
      <c r="B18" s="36" t="s">
        <v>35</v>
      </c>
      <c r="C18" s="11"/>
      <c r="D18" s="11"/>
    </row>
    <row r="19" ht="12.75">
      <c r="B19" s="36" t="s">
        <v>31</v>
      </c>
    </row>
  </sheetData>
  <sheetProtection/>
  <hyperlinks>
    <hyperlink ref="B17" location="'2021'!A1" display="Tabla 1. Año 2021"/>
    <hyperlink ref="B18" location="'Serie Histórica'!A1" display="Tabla 5. Serie histórica 2021-2024"/>
    <hyperlink ref="B19" location="Glosario!A1" display="Glosario"/>
  </hyperlink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2.140625" style="0" customWidth="1"/>
    <col min="8" max="13" width="9.00390625" style="0" customWidth="1"/>
  </cols>
  <sheetData>
    <row r="1" spans="2:12" s="2" customFormat="1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2" customFormat="1" ht="12.75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s="2" customFormat="1" ht="12.7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s="2" customFormat="1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12.75"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s="2" customFormat="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s="2" customFormat="1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s="2" customFormat="1" ht="12.75">
      <c r="B8" s="4" t="s">
        <v>36</v>
      </c>
      <c r="C8" s="14" t="s">
        <v>37</v>
      </c>
      <c r="D8" s="5"/>
      <c r="E8" s="3"/>
      <c r="F8" s="3"/>
      <c r="G8" s="3"/>
      <c r="H8" s="3"/>
      <c r="I8" s="3"/>
      <c r="J8" s="3"/>
      <c r="K8" s="3"/>
      <c r="L8" s="3"/>
    </row>
    <row r="9" spans="2:12" s="2" customFormat="1" ht="12.75">
      <c r="B9" s="4" t="s">
        <v>38</v>
      </c>
      <c r="C9" s="9" t="s">
        <v>41</v>
      </c>
      <c r="D9" s="3"/>
      <c r="E9" s="3"/>
      <c r="F9" s="3"/>
      <c r="G9" s="3"/>
      <c r="H9" s="3"/>
      <c r="I9" s="3"/>
      <c r="J9" s="3"/>
      <c r="K9" s="3"/>
      <c r="L9" s="3"/>
    </row>
    <row r="10" spans="1:16" s="2" customFormat="1" ht="12.75">
      <c r="A10" s="3"/>
      <c r="B10" s="4" t="s">
        <v>39</v>
      </c>
      <c r="C10" s="5">
        <v>2021</v>
      </c>
      <c r="J10" s="12" t="s">
        <v>3</v>
      </c>
      <c r="M10" s="12"/>
      <c r="P10" s="3"/>
    </row>
    <row r="11" spans="1:16" s="2" customFormat="1" ht="12.75">
      <c r="A11" s="3"/>
      <c r="B11" s="4"/>
      <c r="C11" s="5"/>
      <c r="M11" s="12"/>
      <c r="O11" s="12"/>
      <c r="P11" s="3"/>
    </row>
    <row r="12" spans="1:16" s="2" customFormat="1" ht="12.75">
      <c r="A12" s="3"/>
      <c r="B12" s="4"/>
      <c r="C12" s="5"/>
      <c r="M12" s="12"/>
      <c r="O12" s="12"/>
      <c r="P12" s="3"/>
    </row>
    <row r="13" spans="1:16" s="2" customFormat="1" ht="15">
      <c r="A13" s="3"/>
      <c r="B13" s="13" t="s">
        <v>42</v>
      </c>
      <c r="C13" s="1"/>
      <c r="D13" s="7"/>
      <c r="E13" s="7"/>
      <c r="F13" s="7"/>
      <c r="G13" s="7"/>
      <c r="H13" s="8"/>
      <c r="I13" s="7"/>
      <c r="J13" s="7"/>
      <c r="M13" s="8"/>
      <c r="P13" s="3"/>
    </row>
    <row r="14" spans="1:16" s="2" customFormat="1" ht="12.75">
      <c r="A14" s="3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3"/>
    </row>
    <row r="15" spans="1:16" s="2" customFormat="1" ht="15">
      <c r="A15" s="3"/>
      <c r="B15" s="58">
        <v>2021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3"/>
    </row>
    <row r="16" spans="1:16" s="2" customFormat="1" ht="12.75">
      <c r="A16" s="3"/>
      <c r="B16" s="59" t="s">
        <v>7</v>
      </c>
      <c r="C16" s="60"/>
      <c r="D16" s="65" t="s">
        <v>8</v>
      </c>
      <c r="E16" s="66"/>
      <c r="F16" s="66"/>
      <c r="G16" s="66"/>
      <c r="H16" s="66"/>
      <c r="I16" s="67"/>
      <c r="J16" s="54" t="s">
        <v>9</v>
      </c>
      <c r="K16" s="54"/>
      <c r="L16" s="54"/>
      <c r="M16" s="54"/>
      <c r="N16" s="54"/>
      <c r="O16" s="55"/>
      <c r="P16" s="3"/>
    </row>
    <row r="17" spans="1:16" s="2" customFormat="1" ht="12.75">
      <c r="A17" s="3"/>
      <c r="B17" s="61"/>
      <c r="C17" s="62"/>
      <c r="D17" s="55" t="s">
        <v>1</v>
      </c>
      <c r="E17" s="56"/>
      <c r="F17" s="68" t="s">
        <v>2</v>
      </c>
      <c r="G17" s="69"/>
      <c r="H17" s="68" t="s">
        <v>10</v>
      </c>
      <c r="I17" s="70"/>
      <c r="J17" s="54" t="s">
        <v>1</v>
      </c>
      <c r="K17" s="54"/>
      <c r="L17" s="54" t="s">
        <v>2</v>
      </c>
      <c r="M17" s="54"/>
      <c r="N17" s="54" t="s">
        <v>10</v>
      </c>
      <c r="O17" s="55"/>
      <c r="P17" s="3"/>
    </row>
    <row r="18" spans="1:16" s="2" customFormat="1" ht="12.75">
      <c r="A18" s="3"/>
      <c r="B18" s="63"/>
      <c r="C18" s="64"/>
      <c r="D18" s="24" t="s">
        <v>11</v>
      </c>
      <c r="E18" s="24" t="s">
        <v>12</v>
      </c>
      <c r="F18" s="24" t="s">
        <v>11</v>
      </c>
      <c r="G18" s="24" t="s">
        <v>12</v>
      </c>
      <c r="H18" s="24" t="s">
        <v>11</v>
      </c>
      <c r="I18" s="24" t="s">
        <v>12</v>
      </c>
      <c r="J18" s="24" t="s">
        <v>11</v>
      </c>
      <c r="K18" s="24" t="s">
        <v>12</v>
      </c>
      <c r="L18" s="24" t="s">
        <v>11</v>
      </c>
      <c r="M18" s="24" t="s">
        <v>12</v>
      </c>
      <c r="N18" s="24" t="s">
        <v>11</v>
      </c>
      <c r="O18" s="49" t="s">
        <v>12</v>
      </c>
      <c r="P18" s="3"/>
    </row>
    <row r="19" spans="1:16" s="2" customFormat="1" ht="12.75">
      <c r="A19" s="3"/>
      <c r="B19" s="4"/>
      <c r="C19" s="4"/>
      <c r="D19" s="25"/>
      <c r="E19" s="26"/>
      <c r="F19" s="27"/>
      <c r="G19" s="28"/>
      <c r="H19" s="26"/>
      <c r="I19" s="29"/>
      <c r="J19" s="30"/>
      <c r="K19" s="30"/>
      <c r="L19" s="30"/>
      <c r="M19" s="30"/>
      <c r="N19" s="30"/>
      <c r="O19" s="45"/>
      <c r="P19" s="3"/>
    </row>
    <row r="20" spans="1:16" s="2" customFormat="1" ht="12.75">
      <c r="A20" s="3"/>
      <c r="B20" s="10" t="s">
        <v>5</v>
      </c>
      <c r="C20" s="17"/>
      <c r="D20" s="32">
        <v>421</v>
      </c>
      <c r="E20" s="32">
        <v>531</v>
      </c>
      <c r="F20" s="21">
        <v>337</v>
      </c>
      <c r="G20" s="22">
        <v>362</v>
      </c>
      <c r="H20" s="32">
        <v>758</v>
      </c>
      <c r="I20" s="21">
        <v>893</v>
      </c>
      <c r="J20" s="32">
        <v>3442</v>
      </c>
      <c r="K20" s="32">
        <v>3692</v>
      </c>
      <c r="L20" s="32">
        <v>4583</v>
      </c>
      <c r="M20" s="32">
        <v>4869</v>
      </c>
      <c r="N20" s="32">
        <v>8025</v>
      </c>
      <c r="O20" s="50">
        <v>8561</v>
      </c>
      <c r="P20" s="3"/>
    </row>
    <row r="21" spans="1:16" s="2" customFormat="1" ht="12.75">
      <c r="A21" s="3"/>
      <c r="B21" s="10" t="s">
        <v>13</v>
      </c>
      <c r="C21" s="17"/>
      <c r="D21" s="23">
        <v>322</v>
      </c>
      <c r="E21" s="23">
        <v>327</v>
      </c>
      <c r="F21" s="21">
        <v>255</v>
      </c>
      <c r="G21" s="22">
        <v>258</v>
      </c>
      <c r="H21" s="32">
        <v>577</v>
      </c>
      <c r="I21" s="21">
        <v>585</v>
      </c>
      <c r="J21" s="33">
        <v>3065</v>
      </c>
      <c r="K21" s="33">
        <v>3082</v>
      </c>
      <c r="L21" s="33">
        <v>4003</v>
      </c>
      <c r="M21" s="33">
        <v>4038</v>
      </c>
      <c r="N21" s="33">
        <v>7068</v>
      </c>
      <c r="O21" s="17">
        <v>7120</v>
      </c>
      <c r="P21" s="3"/>
    </row>
    <row r="22" spans="1:16" s="2" customFormat="1" ht="12.75">
      <c r="A22" s="3"/>
      <c r="B22" s="10" t="s">
        <v>14</v>
      </c>
      <c r="C22" s="17"/>
      <c r="D22" s="23">
        <v>431</v>
      </c>
      <c r="E22" s="23">
        <v>1268</v>
      </c>
      <c r="F22" s="21">
        <v>233</v>
      </c>
      <c r="G22" s="22">
        <v>564</v>
      </c>
      <c r="H22" s="32">
        <v>664</v>
      </c>
      <c r="I22" s="21">
        <v>1832</v>
      </c>
      <c r="J22" s="33">
        <v>2368</v>
      </c>
      <c r="K22" s="33">
        <v>6574</v>
      </c>
      <c r="L22" s="33">
        <v>3108</v>
      </c>
      <c r="M22" s="33">
        <v>8263</v>
      </c>
      <c r="N22" s="33">
        <v>5476</v>
      </c>
      <c r="O22" s="17">
        <v>14837</v>
      </c>
      <c r="P22" s="3"/>
    </row>
    <row r="23" spans="1:16" s="2" customFormat="1" ht="12.75">
      <c r="A23" s="3"/>
      <c r="B23" s="10" t="s">
        <v>15</v>
      </c>
      <c r="C23" s="17"/>
      <c r="D23" s="23">
        <v>692</v>
      </c>
      <c r="E23" s="23">
        <v>1544</v>
      </c>
      <c r="F23" s="21">
        <v>441</v>
      </c>
      <c r="G23" s="22">
        <v>1039</v>
      </c>
      <c r="H23" s="32">
        <v>1133</v>
      </c>
      <c r="I23" s="21">
        <v>2583</v>
      </c>
      <c r="J23" s="33">
        <v>3058</v>
      </c>
      <c r="K23" s="33">
        <v>7394</v>
      </c>
      <c r="L23" s="33">
        <v>4202</v>
      </c>
      <c r="M23" s="33">
        <v>10384</v>
      </c>
      <c r="N23" s="33">
        <v>7260</v>
      </c>
      <c r="O23" s="17">
        <v>17778</v>
      </c>
      <c r="P23" s="3"/>
    </row>
    <row r="24" spans="1:16" s="2" customFormat="1" ht="12.75">
      <c r="A24" s="3"/>
      <c r="B24" s="10" t="s">
        <v>16</v>
      </c>
      <c r="C24" s="17"/>
      <c r="D24" s="23">
        <v>2584</v>
      </c>
      <c r="E24" s="23">
        <v>2894</v>
      </c>
      <c r="F24" s="21">
        <v>1834</v>
      </c>
      <c r="G24" s="22">
        <v>2039</v>
      </c>
      <c r="H24" s="32">
        <v>4418</v>
      </c>
      <c r="I24" s="21">
        <v>4933</v>
      </c>
      <c r="J24" s="33">
        <v>4081</v>
      </c>
      <c r="K24" s="33">
        <v>4744</v>
      </c>
      <c r="L24" s="33">
        <v>6413</v>
      </c>
      <c r="M24" s="33">
        <v>7559</v>
      </c>
      <c r="N24" s="33">
        <v>10494</v>
      </c>
      <c r="O24" s="17">
        <v>12303</v>
      </c>
      <c r="P24" s="3"/>
    </row>
    <row r="25" spans="1:16" s="2" customFormat="1" ht="12.75">
      <c r="A25" s="3"/>
      <c r="B25" s="7" t="s">
        <v>17</v>
      </c>
      <c r="C25" s="16"/>
      <c r="D25" s="23">
        <v>17</v>
      </c>
      <c r="E25" s="23">
        <v>41</v>
      </c>
      <c r="F25" s="21">
        <v>27</v>
      </c>
      <c r="G25" s="22">
        <v>66</v>
      </c>
      <c r="H25" s="32">
        <v>44</v>
      </c>
      <c r="I25" s="21">
        <v>107</v>
      </c>
      <c r="J25" s="33">
        <v>71</v>
      </c>
      <c r="K25" s="33">
        <v>111</v>
      </c>
      <c r="L25" s="33">
        <v>68</v>
      </c>
      <c r="M25" s="33">
        <v>102</v>
      </c>
      <c r="N25" s="33">
        <v>139</v>
      </c>
      <c r="O25" s="17">
        <v>213</v>
      </c>
      <c r="P25" s="3"/>
    </row>
    <row r="26" spans="1:16" s="2" customFormat="1" ht="12.75">
      <c r="A26" s="3"/>
      <c r="C26" s="16"/>
      <c r="D26" s="23"/>
      <c r="E26" s="23"/>
      <c r="F26" s="21"/>
      <c r="G26" s="22"/>
      <c r="H26" s="23"/>
      <c r="I26" s="21"/>
      <c r="J26" s="33"/>
      <c r="K26" s="33"/>
      <c r="L26" s="33"/>
      <c r="M26" s="33"/>
      <c r="N26" s="33"/>
      <c r="O26" s="17"/>
      <c r="P26" s="3"/>
    </row>
    <row r="27" spans="1:16" s="2" customFormat="1" ht="12.75">
      <c r="A27" s="3"/>
      <c r="B27" s="56" t="s">
        <v>4</v>
      </c>
      <c r="C27" s="57"/>
      <c r="D27" s="41">
        <f>SUM(D20:D26)</f>
        <v>4467</v>
      </c>
      <c r="E27" s="41">
        <f aca="true" t="shared" si="0" ref="E27:O27">SUM(E20:E26)</f>
        <v>6605</v>
      </c>
      <c r="F27" s="41">
        <f t="shared" si="0"/>
        <v>3127</v>
      </c>
      <c r="G27" s="41">
        <f t="shared" si="0"/>
        <v>4328</v>
      </c>
      <c r="H27" s="41">
        <f t="shared" si="0"/>
        <v>7594</v>
      </c>
      <c r="I27" s="41">
        <f t="shared" si="0"/>
        <v>10933</v>
      </c>
      <c r="J27" s="41">
        <f t="shared" si="0"/>
        <v>16085</v>
      </c>
      <c r="K27" s="41">
        <f t="shared" si="0"/>
        <v>25597</v>
      </c>
      <c r="L27" s="41">
        <f t="shared" si="0"/>
        <v>22377</v>
      </c>
      <c r="M27" s="41">
        <f t="shared" si="0"/>
        <v>35215</v>
      </c>
      <c r="N27" s="41">
        <f t="shared" si="0"/>
        <v>38462</v>
      </c>
      <c r="O27" s="51">
        <f t="shared" si="0"/>
        <v>60812</v>
      </c>
      <c r="P27" s="3"/>
    </row>
    <row r="28" spans="1:16" s="2" customFormat="1" ht="12.75">
      <c r="A28" s="3"/>
      <c r="B28" s="52" t="s">
        <v>40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3"/>
    </row>
    <row r="29" spans="1:16" s="2" customFormat="1" ht="12.75">
      <c r="A29" s="3"/>
      <c r="P29" s="3"/>
    </row>
    <row r="30" spans="1:16" s="18" customFormat="1" ht="12.75">
      <c r="A30" s="48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48"/>
    </row>
    <row r="31" spans="1:16" s="18" customFormat="1" ht="12.75">
      <c r="A31" s="48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 s="48"/>
    </row>
    <row r="32" spans="1:15" s="18" customFormat="1" ht="12.75">
      <c r="A32" s="48"/>
      <c r="B32"/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2:15" s="18" customFormat="1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2:15" s="18" customFormat="1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2:15" s="18" customFormat="1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2:15" s="18" customFormat="1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2:15" s="18" customFormat="1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2:15" s="18" customFormat="1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s="18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2:15" s="18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2" spans="2:15" ht="12.7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5" ht="12.7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5" ht="12.7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5" ht="12.7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50" spans="2:15" ht="12.7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ht="12.7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ht="12.7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ht="12.7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8" spans="2:15" ht="12.7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ht="12.7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ht="12.7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</sheetData>
  <sheetProtection/>
  <mergeCells count="11">
    <mergeCell ref="J17:K17"/>
    <mergeCell ref="L17:M17"/>
    <mergeCell ref="N17:O17"/>
    <mergeCell ref="B27:C27"/>
    <mergeCell ref="B15:O15"/>
    <mergeCell ref="B16:C18"/>
    <mergeCell ref="D16:I16"/>
    <mergeCell ref="J16:O16"/>
    <mergeCell ref="D17:E17"/>
    <mergeCell ref="F17:G17"/>
    <mergeCell ref="H17:I17"/>
  </mergeCells>
  <hyperlinks>
    <hyperlink ref="J10" location="Índice!A1" display="Indice"/>
  </hyperlinks>
  <printOptions/>
  <pageMargins left="0.75" right="0.75" top="1" bottom="1" header="0" footer="0"/>
  <pageSetup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N3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</cols>
  <sheetData>
    <row r="8" spans="2:3" ht="12.75">
      <c r="B8" s="4" t="s">
        <v>36</v>
      </c>
      <c r="C8" s="14" t="s">
        <v>37</v>
      </c>
    </row>
    <row r="9" spans="2:11" ht="12.75">
      <c r="B9" s="4" t="s">
        <v>38</v>
      </c>
      <c r="C9" s="9" t="s">
        <v>41</v>
      </c>
      <c r="K9" s="12"/>
    </row>
    <row r="10" spans="2:11" ht="12.75">
      <c r="B10" s="4" t="s">
        <v>39</v>
      </c>
      <c r="C10" s="5">
        <v>2021</v>
      </c>
      <c r="J10" s="12" t="s">
        <v>3</v>
      </c>
      <c r="K10" s="12"/>
    </row>
    <row r="11" ht="12.75">
      <c r="K11" s="12"/>
    </row>
    <row r="12" ht="12.75">
      <c r="K12" s="12"/>
    </row>
    <row r="13" ht="15">
      <c r="B13" s="13" t="s">
        <v>34</v>
      </c>
    </row>
    <row r="14" spans="1:14" ht="12.75">
      <c r="A14" s="43"/>
      <c r="N14" s="43"/>
    </row>
    <row r="15" spans="1:14" ht="15">
      <c r="A15" s="43"/>
      <c r="B15" s="20"/>
      <c r="C15" s="20"/>
      <c r="D15" s="73">
        <v>2017</v>
      </c>
      <c r="E15" s="58"/>
      <c r="F15" s="73">
        <v>2018</v>
      </c>
      <c r="G15" s="58"/>
      <c r="H15" s="73">
        <v>2019</v>
      </c>
      <c r="I15" s="58"/>
      <c r="J15" s="73">
        <v>2020</v>
      </c>
      <c r="K15" s="74"/>
      <c r="L15" s="73">
        <v>2021</v>
      </c>
      <c r="M15" s="58"/>
      <c r="N15" s="43"/>
    </row>
    <row r="16" spans="1:14" ht="12.75">
      <c r="A16" s="43"/>
      <c r="B16" s="61"/>
      <c r="C16" s="62"/>
      <c r="D16" s="68" t="s">
        <v>10</v>
      </c>
      <c r="E16" s="70"/>
      <c r="F16" s="68" t="s">
        <v>10</v>
      </c>
      <c r="G16" s="70"/>
      <c r="H16" s="68" t="s">
        <v>10</v>
      </c>
      <c r="I16" s="70"/>
      <c r="J16" s="54" t="s">
        <v>10</v>
      </c>
      <c r="K16" s="54"/>
      <c r="L16" s="54" t="s">
        <v>10</v>
      </c>
      <c r="M16" s="55"/>
      <c r="N16" s="43"/>
    </row>
    <row r="17" spans="1:14" ht="12.75">
      <c r="A17" s="43"/>
      <c r="B17" s="63"/>
      <c r="C17" s="64"/>
      <c r="D17" s="35" t="s">
        <v>11</v>
      </c>
      <c r="E17" s="35" t="s">
        <v>12</v>
      </c>
      <c r="F17" s="35" t="s">
        <v>11</v>
      </c>
      <c r="G17" s="35" t="s">
        <v>12</v>
      </c>
      <c r="H17" s="35" t="s">
        <v>11</v>
      </c>
      <c r="I17" s="35" t="s">
        <v>12</v>
      </c>
      <c r="J17" s="35" t="s">
        <v>11</v>
      </c>
      <c r="K17" s="35" t="s">
        <v>12</v>
      </c>
      <c r="L17" s="35" t="s">
        <v>11</v>
      </c>
      <c r="M17" s="44" t="s">
        <v>12</v>
      </c>
      <c r="N17" s="43"/>
    </row>
    <row r="18" spans="1:14" ht="12.75">
      <c r="A18" s="43"/>
      <c r="B18" s="4"/>
      <c r="C18" s="4"/>
      <c r="D18" s="26"/>
      <c r="E18" s="29"/>
      <c r="F18" s="26"/>
      <c r="G18" s="29"/>
      <c r="H18" s="26"/>
      <c r="I18" s="29"/>
      <c r="J18" s="30"/>
      <c r="K18" s="31"/>
      <c r="L18" s="30"/>
      <c r="M18" s="45"/>
      <c r="N18" s="43"/>
    </row>
    <row r="19" spans="1:14" ht="12.75">
      <c r="A19" s="43"/>
      <c r="B19" s="10" t="s">
        <v>5</v>
      </c>
      <c r="C19" s="17"/>
      <c r="D19" s="32">
        <v>10883</v>
      </c>
      <c r="E19" s="32">
        <v>11138</v>
      </c>
      <c r="F19" s="32">
        <v>12955</v>
      </c>
      <c r="G19" s="32">
        <v>13197</v>
      </c>
      <c r="H19" s="32">
        <v>8812</v>
      </c>
      <c r="I19" s="32">
        <v>8962</v>
      </c>
      <c r="J19" s="32">
        <v>7663</v>
      </c>
      <c r="K19" s="32">
        <v>7900</v>
      </c>
      <c r="L19" s="32">
        <v>8783</v>
      </c>
      <c r="M19" s="46">
        <v>9454</v>
      </c>
      <c r="N19" s="43"/>
    </row>
    <row r="20" spans="1:14" ht="12.75">
      <c r="A20" s="43"/>
      <c r="B20" s="10" t="s">
        <v>13</v>
      </c>
      <c r="C20" s="17"/>
      <c r="D20" s="32">
        <v>7852</v>
      </c>
      <c r="E20" s="32">
        <v>8039</v>
      </c>
      <c r="F20" s="32">
        <v>7070</v>
      </c>
      <c r="G20" s="32">
        <v>7118</v>
      </c>
      <c r="H20" s="32">
        <v>6364</v>
      </c>
      <c r="I20" s="32">
        <v>6472</v>
      </c>
      <c r="J20" s="32">
        <v>6609</v>
      </c>
      <c r="K20" s="32">
        <v>6686</v>
      </c>
      <c r="L20" s="32">
        <v>7645</v>
      </c>
      <c r="M20" s="46">
        <v>7705</v>
      </c>
      <c r="N20" s="43"/>
    </row>
    <row r="21" spans="1:14" ht="12.75">
      <c r="A21" s="43"/>
      <c r="B21" s="10" t="s">
        <v>14</v>
      </c>
      <c r="C21" s="17"/>
      <c r="D21" s="32">
        <v>6075</v>
      </c>
      <c r="E21" s="32">
        <v>11457</v>
      </c>
      <c r="F21" s="32">
        <v>7646</v>
      </c>
      <c r="G21" s="32">
        <v>14866</v>
      </c>
      <c r="H21" s="32">
        <v>5612</v>
      </c>
      <c r="I21" s="32">
        <v>16993</v>
      </c>
      <c r="J21" s="32">
        <v>7118</v>
      </c>
      <c r="K21" s="32">
        <v>21298</v>
      </c>
      <c r="L21" s="32">
        <v>6140</v>
      </c>
      <c r="M21" s="46">
        <v>16669</v>
      </c>
      <c r="N21" s="43"/>
    </row>
    <row r="22" spans="1:14" ht="12.75">
      <c r="A22" s="43"/>
      <c r="B22" s="10" t="s">
        <v>15</v>
      </c>
      <c r="C22" s="17"/>
      <c r="D22" s="32">
        <v>15823</v>
      </c>
      <c r="E22" s="32">
        <v>23768</v>
      </c>
      <c r="F22" s="32">
        <v>12712</v>
      </c>
      <c r="G22" s="32">
        <v>19335</v>
      </c>
      <c r="H22" s="32">
        <v>10083</v>
      </c>
      <c r="I22" s="32">
        <v>19039</v>
      </c>
      <c r="J22" s="32">
        <v>7986</v>
      </c>
      <c r="K22" s="32">
        <v>15992</v>
      </c>
      <c r="L22" s="32">
        <v>8393</v>
      </c>
      <c r="M22" s="46">
        <v>20361</v>
      </c>
      <c r="N22" s="43"/>
    </row>
    <row r="23" spans="1:14" ht="12.75">
      <c r="A23" s="43"/>
      <c r="B23" s="10" t="s">
        <v>16</v>
      </c>
      <c r="C23" s="17"/>
      <c r="D23" s="32">
        <v>36129</v>
      </c>
      <c r="E23" s="32">
        <v>51864</v>
      </c>
      <c r="F23" s="32">
        <v>26544</v>
      </c>
      <c r="G23" s="32">
        <v>34959</v>
      </c>
      <c r="H23" s="32">
        <v>17044</v>
      </c>
      <c r="I23" s="32">
        <v>23472</v>
      </c>
      <c r="J23" s="32">
        <v>11909</v>
      </c>
      <c r="K23" s="32">
        <v>13691</v>
      </c>
      <c r="L23" s="32">
        <v>14912</v>
      </c>
      <c r="M23" s="46">
        <v>17236</v>
      </c>
      <c r="N23" s="43"/>
    </row>
    <row r="24" spans="1:14" ht="12.75">
      <c r="A24" s="43"/>
      <c r="B24" s="7" t="s">
        <v>17</v>
      </c>
      <c r="C24" s="16"/>
      <c r="D24" s="32">
        <v>344</v>
      </c>
      <c r="E24" s="32">
        <v>391</v>
      </c>
      <c r="F24" s="32">
        <v>268</v>
      </c>
      <c r="G24" s="32">
        <v>302</v>
      </c>
      <c r="H24" s="32">
        <v>227</v>
      </c>
      <c r="I24" s="32">
        <v>316</v>
      </c>
      <c r="J24" s="32">
        <v>233</v>
      </c>
      <c r="K24" s="32">
        <v>522</v>
      </c>
      <c r="L24" s="32">
        <v>183</v>
      </c>
      <c r="M24" s="46">
        <v>320</v>
      </c>
      <c r="N24" s="43"/>
    </row>
    <row r="25" spans="1:14" ht="12.75">
      <c r="A25" s="43"/>
      <c r="B25" s="2"/>
      <c r="C25" s="16"/>
      <c r="D25" s="23"/>
      <c r="E25" s="23"/>
      <c r="F25" s="23"/>
      <c r="G25" s="23"/>
      <c r="H25" s="23"/>
      <c r="I25" s="23"/>
      <c r="J25" s="23"/>
      <c r="K25" s="23"/>
      <c r="L25" s="23"/>
      <c r="M25" s="22"/>
      <c r="N25" s="43"/>
    </row>
    <row r="26" spans="1:14" ht="12.75">
      <c r="A26" s="43"/>
      <c r="B26" s="71" t="s">
        <v>4</v>
      </c>
      <c r="C26" s="72"/>
      <c r="D26" s="19"/>
      <c r="E26" s="34">
        <v>106657</v>
      </c>
      <c r="F26" s="34"/>
      <c r="G26" s="34">
        <v>89777</v>
      </c>
      <c r="H26" s="34"/>
      <c r="I26" s="34">
        <v>75254</v>
      </c>
      <c r="J26" s="34"/>
      <c r="K26" s="34">
        <f>SUM(K19:K24)</f>
        <v>66089</v>
      </c>
      <c r="L26" s="34"/>
      <c r="M26" s="47">
        <f>SUM(M19:M24)</f>
        <v>71745</v>
      </c>
      <c r="N26" s="43"/>
    </row>
    <row r="27" spans="1:14" ht="12.75">
      <c r="A27" s="43"/>
      <c r="B27" s="53" t="s">
        <v>40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3"/>
    </row>
    <row r="28" spans="1:14" ht="12.75">
      <c r="A28" s="43"/>
      <c r="N28" s="43"/>
    </row>
    <row r="29" spans="1:14" ht="12.75">
      <c r="A29" s="43"/>
      <c r="N29" s="43"/>
    </row>
    <row r="30" spans="1:14" ht="12.75">
      <c r="A30" s="43"/>
      <c r="N30" s="43"/>
    </row>
    <row r="31" spans="1:14" ht="12.75">
      <c r="A31" s="43"/>
      <c r="N31" s="43"/>
    </row>
    <row r="32" spans="1:14" ht="12.75">
      <c r="A32" s="43"/>
      <c r="N32" s="43"/>
    </row>
    <row r="33" ht="12.75">
      <c r="N33" s="43"/>
    </row>
  </sheetData>
  <sheetProtection/>
  <mergeCells count="12">
    <mergeCell ref="J16:K16"/>
    <mergeCell ref="H15:I15"/>
    <mergeCell ref="H16:I16"/>
    <mergeCell ref="D16:E16"/>
    <mergeCell ref="B26:C26"/>
    <mergeCell ref="D15:E15"/>
    <mergeCell ref="F15:G15"/>
    <mergeCell ref="L15:M15"/>
    <mergeCell ref="L16:M16"/>
    <mergeCell ref="F16:G16"/>
    <mergeCell ref="B16:C17"/>
    <mergeCell ref="J15:K15"/>
  </mergeCells>
  <hyperlinks>
    <hyperlink ref="J10" location="Índice!A1" display="Indic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4.57421875" style="0" customWidth="1"/>
    <col min="2" max="2" width="59.57421875" style="0" customWidth="1"/>
  </cols>
  <sheetData>
    <row r="1" spans="1:2" ht="15">
      <c r="A1" s="37" t="s">
        <v>18</v>
      </c>
      <c r="B1" s="38" t="s">
        <v>19</v>
      </c>
    </row>
    <row r="2" spans="1:4" ht="45">
      <c r="A2" s="39" t="s">
        <v>20</v>
      </c>
      <c r="B2" s="40" t="s">
        <v>21</v>
      </c>
      <c r="D2" s="12" t="s">
        <v>3</v>
      </c>
    </row>
    <row r="3" spans="1:2" ht="56.25">
      <c r="A3" s="39" t="s">
        <v>22</v>
      </c>
      <c r="B3" s="40" t="s">
        <v>23</v>
      </c>
    </row>
    <row r="4" spans="1:2" ht="45">
      <c r="A4" s="39" t="s">
        <v>24</v>
      </c>
      <c r="B4" s="40" t="s">
        <v>32</v>
      </c>
    </row>
    <row r="5" spans="1:2" ht="56.25">
      <c r="A5" s="39" t="s">
        <v>25</v>
      </c>
      <c r="B5" s="40" t="s">
        <v>26</v>
      </c>
    </row>
    <row r="6" spans="1:2" ht="45">
      <c r="A6" s="39" t="s">
        <v>27</v>
      </c>
      <c r="B6" s="40" t="s">
        <v>28</v>
      </c>
    </row>
    <row r="7" spans="1:2" ht="33.75">
      <c r="A7" s="39" t="s">
        <v>29</v>
      </c>
      <c r="B7" s="40" t="s">
        <v>30</v>
      </c>
    </row>
  </sheetData>
  <sheetProtection/>
  <hyperlinks>
    <hyperlink ref="D2" location="Índice!A1" display="Indice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</dc:creator>
  <cp:keywords/>
  <dc:description/>
  <cp:lastModifiedBy>N063446</cp:lastModifiedBy>
  <cp:lastPrinted>2021-02-19T07:58:43Z</cp:lastPrinted>
  <dcterms:created xsi:type="dcterms:W3CDTF">2007-05-30T08:46:42Z</dcterms:created>
  <dcterms:modified xsi:type="dcterms:W3CDTF">2023-08-31T06:54:42Z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